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ониторинг\052\18.05.2023\"/>
    </mc:Choice>
  </mc:AlternateContent>
  <xr:revisionPtr revIDLastSave="0" documentId="13_ncr:1_{E7D95D15-7B73-4AFF-BBBB-C7B6948B855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E20" i="1"/>
  <c r="H8" i="1"/>
  <c r="J20" i="1"/>
  <c r="I20" i="1"/>
  <c r="H20" i="1"/>
  <c r="G20" i="1"/>
  <c r="J8" i="1"/>
  <c r="I8" i="1"/>
  <c r="G8" i="1"/>
  <c r="E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<sst xmlns="http://schemas.openxmlformats.org/spreadsheetml/2006/main" count="47" uniqueCount="45">
  <si>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</si>
  <si>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</si>
  <si>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</si>
  <si>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</si>
  <si>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</si>
  <si>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</si>
  <si>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</si>
  <si>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</si>
  <si>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</si>
  <si>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</si>
  <si>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</si>
  <si>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</si>
  <si>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</si>
  <si>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</si>
  <si>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</si>
  <si>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</si>
  <si>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</si>
  <si>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</si>
  <si>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</si>
  <si>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</si>
  <si>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</si>
  <si>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</si>
  <si>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</si>
  <si>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</si>
  <si>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</si>
  <si>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</si>
  <si>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</si>
  <si>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 из муки в/с</t>
  </si>
  <si>
    <t>ПП № 932</t>
  </si>
  <si>
    <t>МБОУ СОШ № 20</t>
  </si>
  <si>
    <t>1</t>
  </si>
  <si>
    <t>Хлеб столичный из ржано-пшеничной муки</t>
  </si>
  <si>
    <t>ПП № 933</t>
  </si>
  <si>
    <t>Чай с лимоном</t>
  </si>
  <si>
    <t>ТТК № 803</t>
  </si>
  <si>
    <t>Каша молочная  рисовая (жидкая)+Запеканка творожная+Масло сливочное+Повидло яблочное</t>
  </si>
  <si>
    <t>Сб.2004 № 311+ТТК № 611+ТТК № 43</t>
  </si>
  <si>
    <t>ПП № 931+ПП № 932</t>
  </si>
  <si>
    <t>Хлеб "Прибрежный" обогащенный йодом+Хлеб пшеничный из муки в/с</t>
  </si>
  <si>
    <t>Суп молочный с макаронными изделиями+Зелень (укроп, петрушка)</t>
  </si>
  <si>
    <t>Сб.2004 №160+ТТК № 41</t>
  </si>
  <si>
    <t>Запеканка творожная+Повидло яблочное</t>
  </si>
  <si>
    <t>ТТК № 611</t>
  </si>
  <si>
    <t>Компот из изюма (вит 50)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</si>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</sst>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21</v>
      </c>
      <c r="F1" s="19" t="s">
        <v>30</v>
      </c>
      <c r="I1" t="s">
        <v>1</v>
      </c>
      <c r="J1" s="18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8.25" x14ac:dyDescent="0.25">
      <c r="A4" s="3" t="s">
        <v>10</v>
      </c>
      <c r="B4" s="4" t="s">
        <v>11</v>
      </c>
      <c r="C4" s="39" t="s">
        <v>36</v>
      </c>
      <c r="D4" s="27" t="s">
        <v>35</v>
      </c>
      <c r="E4" s="20">
        <v>337</v>
      </c>
      <c r="F4" s="20">
        <v>132.38999999999999</v>
      </c>
      <c r="G4" s="20">
        <v>562.5</v>
      </c>
      <c r="H4" s="20">
        <v>22.9</v>
      </c>
      <c r="I4" s="20">
        <v>22.35</v>
      </c>
      <c r="J4" s="33">
        <v>67.02</v>
      </c>
    </row>
    <row r="5" spans="1:10" x14ac:dyDescent="0.25">
      <c r="A5" s="6"/>
      <c r="B5" s="1" t="s">
        <v>12</v>
      </c>
      <c r="C5" s="32" t="s">
        <v>34</v>
      </c>
      <c r="D5" s="28" t="s">
        <v>33</v>
      </c>
      <c r="E5" s="15">
        <v>207</v>
      </c>
      <c r="F5" s="21">
        <v>5.19</v>
      </c>
      <c r="G5" s="21">
        <v>62</v>
      </c>
      <c r="H5" s="21">
        <v>1.76</v>
      </c>
      <c r="I5" s="21">
        <v>0.42</v>
      </c>
      <c r="J5" s="34">
        <v>13.15</v>
      </c>
    </row>
    <row r="6" spans="1:10" ht="39" x14ac:dyDescent="0.25">
      <c r="A6" s="6"/>
      <c r="B6" s="1" t="s">
        <v>22</v>
      </c>
      <c r="C6" s="35" t="s">
        <v>37</v>
      </c>
      <c r="D6" s="28" t="s">
        <v>38</v>
      </c>
      <c r="E6" s="15">
        <v>80</v>
      </c>
      <c r="F6" s="21">
        <v>14.42</v>
      </c>
      <c r="G6" s="21">
        <v>191</v>
      </c>
      <c r="H6" s="21">
        <v>5.65</v>
      </c>
      <c r="I6" s="21">
        <v>1.0900000000000001</v>
      </c>
      <c r="J6" s="34">
        <v>39.4</v>
      </c>
    </row>
    <row r="7" spans="1:10" x14ac:dyDescent="0.25">
      <c r="A7" s="6"/>
      <c r="B7" s="2"/>
      <c r="C7" s="2"/>
      <c r="D7" s="28"/>
      <c r="E7" s="15"/>
      <c r="F7" s="21"/>
      <c r="G7" s="21"/>
      <c r="H7" s="21"/>
      <c r="I7" s="21"/>
      <c r="J7" s="34"/>
    </row>
    <row r="8" spans="1:10" ht="15.75" thickBot="1" x14ac:dyDescent="0.3">
      <c r="A8" s="7"/>
      <c r="B8" s="8" t="s">
        <v>26</v>
      </c>
      <c r="C8" s="8"/>
      <c r="D8" s="29"/>
      <c r="E8" s="16">
        <f>E4+E5+E6+E7</f>
        <v>624</v>
      </c>
      <c r="F8" s="22">
        <f>F4+F5+F6</f>
        <v>151.99999999999997</v>
      </c>
      <c r="G8" s="22">
        <f>G4+G5+G6+G7</f>
        <v>815.5</v>
      </c>
      <c r="H8" s="22">
        <f>H4+H5+H6+H7</f>
        <v>30.310000000000002</v>
      </c>
      <c r="I8" s="22">
        <f>I4+I5+I6+I7</f>
        <v>23.860000000000003</v>
      </c>
      <c r="J8" s="22">
        <f>J4+J5+J6+J7</f>
        <v>119.57</v>
      </c>
    </row>
    <row r="9" spans="1:10" x14ac:dyDescent="0.25">
      <c r="A9" s="3" t="s">
        <v>13</v>
      </c>
      <c r="B9" s="10" t="s">
        <v>19</v>
      </c>
      <c r="C9" s="5"/>
      <c r="D9" s="27"/>
      <c r="E9" s="14"/>
      <c r="F9" s="20"/>
      <c r="G9" s="20"/>
      <c r="H9" s="20"/>
      <c r="I9" s="20"/>
      <c r="J9" s="33"/>
    </row>
    <row r="10" spans="1:10" x14ac:dyDescent="0.25">
      <c r="A10" s="6"/>
      <c r="B10" s="2"/>
      <c r="C10" s="2"/>
      <c r="D10" s="28"/>
      <c r="E10" s="15"/>
      <c r="F10" s="21"/>
      <c r="G10" s="21"/>
      <c r="H10" s="21"/>
      <c r="I10" s="21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6"/>
    </row>
    <row r="12" spans="1:10" x14ac:dyDescent="0.25">
      <c r="A12" s="6" t="s">
        <v>14</v>
      </c>
      <c r="B12" s="9" t="s">
        <v>15</v>
      </c>
      <c r="C12" s="40"/>
      <c r="D12" s="30"/>
      <c r="E12" s="17"/>
      <c r="F12" s="23"/>
      <c r="G12" s="23"/>
      <c r="H12" s="23"/>
      <c r="I12" s="23"/>
      <c r="J12" s="37"/>
    </row>
    <row r="13" spans="1:10" ht="34.5" x14ac:dyDescent="0.25">
      <c r="A13" s="6"/>
      <c r="B13" s="1" t="s">
        <v>16</v>
      </c>
      <c r="C13" s="32" t="s">
        <v>40</v>
      </c>
      <c r="D13" s="28" t="s">
        <v>39</v>
      </c>
      <c r="E13" s="21">
        <v>250.17</v>
      </c>
      <c r="F13" s="21">
        <v>20.75</v>
      </c>
      <c r="G13" s="21">
        <v>152.36000000000001</v>
      </c>
      <c r="H13" s="21">
        <v>5.49</v>
      </c>
      <c r="I13" s="21">
        <v>5.0199999999999996</v>
      </c>
      <c r="J13" s="34">
        <v>19.88</v>
      </c>
    </row>
    <row r="14" spans="1:10" x14ac:dyDescent="0.25">
      <c r="A14" s="6"/>
      <c r="B14" s="1" t="s">
        <v>17</v>
      </c>
      <c r="C14" s="32" t="s">
        <v>42</v>
      </c>
      <c r="D14" s="28" t="s">
        <v>41</v>
      </c>
      <c r="E14" s="15">
        <v>133.35</v>
      </c>
      <c r="F14" s="21">
        <v>113.91</v>
      </c>
      <c r="G14" s="21">
        <v>354.86</v>
      </c>
      <c r="H14" s="21">
        <v>19.329999999999998</v>
      </c>
      <c r="I14" s="21">
        <v>12.85</v>
      </c>
      <c r="J14" s="34">
        <v>34.840000000000003</v>
      </c>
    </row>
    <row r="15" spans="1:10" x14ac:dyDescent="0.25">
      <c r="A15" s="6"/>
      <c r="B15" s="1" t="s">
        <v>18</v>
      </c>
      <c r="C15" s="32"/>
      <c r="D15" s="28"/>
      <c r="E15" s="15"/>
      <c r="F15" s="21"/>
      <c r="G15" s="21"/>
      <c r="H15" s="21"/>
      <c r="I15" s="21"/>
      <c r="J15" s="34"/>
    </row>
    <row r="16" spans="1:10" ht="23.25" x14ac:dyDescent="0.25">
      <c r="A16" s="6"/>
      <c r="B16" s="1" t="s">
        <v>12</v>
      </c>
      <c r="C16" s="32" t="s">
        <v>44</v>
      </c>
      <c r="D16" s="28" t="s">
        <v>43</v>
      </c>
      <c r="E16" s="15">
        <v>180</v>
      </c>
      <c r="F16" s="21">
        <v>9.6</v>
      </c>
      <c r="G16" s="21">
        <v>99</v>
      </c>
      <c r="H16" s="21">
        <v>0.32</v>
      </c>
      <c r="I16" s="21">
        <v>0</v>
      </c>
      <c r="J16" s="34">
        <v>25.91</v>
      </c>
    </row>
    <row r="17" spans="1:10" x14ac:dyDescent="0.25">
      <c r="A17" s="6"/>
      <c r="B17" s="1" t="s">
        <v>23</v>
      </c>
      <c r="C17" s="2" t="s">
        <v>28</v>
      </c>
      <c r="D17" s="28" t="s">
        <v>27</v>
      </c>
      <c r="E17" s="15">
        <v>25</v>
      </c>
      <c r="F17" s="21">
        <v>4.0199999999999996</v>
      </c>
      <c r="G17" s="21">
        <v>58</v>
      </c>
      <c r="H17" s="21">
        <v>1.72</v>
      </c>
      <c r="I17" s="21">
        <v>0.25</v>
      </c>
      <c r="J17" s="34">
        <v>12.01</v>
      </c>
    </row>
    <row r="18" spans="1:10" ht="30" x14ac:dyDescent="0.25">
      <c r="A18" s="6"/>
      <c r="B18" s="1" t="s">
        <v>20</v>
      </c>
      <c r="C18" s="2" t="s">
        <v>32</v>
      </c>
      <c r="D18" s="28" t="s">
        <v>31</v>
      </c>
      <c r="E18" s="15">
        <v>25</v>
      </c>
      <c r="F18" s="21">
        <v>3.72</v>
      </c>
      <c r="G18" s="21">
        <v>54</v>
      </c>
      <c r="H18" s="21">
        <v>1.67</v>
      </c>
      <c r="I18" s="21">
        <v>0.25</v>
      </c>
      <c r="J18" s="34">
        <v>11.03</v>
      </c>
    </row>
    <row r="19" spans="1:10" x14ac:dyDescent="0.25">
      <c r="A19" s="6"/>
      <c r="B19" s="24"/>
      <c r="C19" s="24"/>
      <c r="D19" s="31"/>
      <c r="E19" s="25"/>
      <c r="F19" s="26"/>
      <c r="G19" s="26"/>
      <c r="H19" s="26"/>
      <c r="I19" s="26"/>
      <c r="J19" s="38"/>
    </row>
    <row r="20" spans="1:10" ht="15.75" thickBot="1" x14ac:dyDescent="0.3">
      <c r="A20" s="7"/>
      <c r="B20" s="8" t="s">
        <v>26</v>
      </c>
      <c r="C20" s="8"/>
      <c r="D20" s="29"/>
      <c r="E20" s="16">
        <f t="shared" ref="E20:J20" si="0">E13+E14+E15+E16+E17+E18+E12</f>
        <v>613.52</v>
      </c>
      <c r="F20" s="22">
        <f t="shared" si="0"/>
        <v>152</v>
      </c>
      <c r="G20" s="22">
        <f t="shared" si="0"/>
        <v>718.22</v>
      </c>
      <c r="H20" s="22">
        <f t="shared" si="0"/>
        <v>28.53</v>
      </c>
      <c r="I20" s="22">
        <f t="shared" si="0"/>
        <v>18.369999999999997</v>
      </c>
      <c r="J20" s="22">
        <f t="shared" si="0"/>
        <v>103.67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2023-05-17T09:44:11Z</dcterms:modified>
</cp:coreProperties>
</file>