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КШП\052\"/>
    </mc:Choice>
  </mc:AlternateContent>
  <xr:revisionPtr revIDLastSave="0" documentId="13_ncr:1_{ACBC6D4E-F6C5-4DE6-B52D-6453FD15CD9B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J20" i="1"/>
  <c r="I20" i="1"/>
  <c r="H20" i="1"/>
  <c r="G20" i="1"/>
  <c r="F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<sst xmlns="http://schemas.openxmlformats.org/spreadsheetml/2006/main" count="47" uniqueCount="45">
  <si>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</si>
  <si>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</si>
  <si>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</si>
  <si>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</si>
  <si>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</si>
  <si>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</si>
  <si>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</si>
  <si>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</si>
  <si>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</si>
  <si>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</si>
  <si>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</si>
  <si>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</si>
  <si>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</si>
  <si>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</si>
  <si>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</si>
  <si>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</si>
  <si>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</si>
  <si>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</si>
  <si>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</si>
  <si>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</si>
  <si>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</si>
  <si>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</si>
  <si>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</si>
  <si>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</si>
  <si>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</si>
  <si>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</si>
  <si>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</si>
  <si>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"Прибрежный" обогащенный йодом+Хлеб пшеничный из муки в/с</t>
  </si>
  <si>
    <t>ПП № 931+ПП № 932</t>
  </si>
  <si>
    <t>МБОУ СОШ № 20</t>
  </si>
  <si>
    <t>1</t>
  </si>
  <si>
    <t>Хлеб пшеничный из муки в/с</t>
  </si>
  <si>
    <t>ПП № 932</t>
  </si>
  <si>
    <t>Хлеб столичный из ржано-пшеничной муки</t>
  </si>
  <si>
    <t>ПП № 933</t>
  </si>
  <si>
    <t xml:space="preserve">Каша молочная пшеничная (жидкая)+Запеканка из творога+Масло сливочное+Сметана </t>
  </si>
  <si>
    <t>Кофейный напиток (растворимый)</t>
  </si>
  <si>
    <t>Сб.2004 №311+Сб.2004 № 366+ТТК № 43+ТТК № 54</t>
  </si>
  <si>
    <t>ТТК № 808</t>
  </si>
  <si>
    <t>Суп молочный с макаронными изделиями</t>
  </si>
  <si>
    <t>Сб.2004 №160</t>
  </si>
  <si>
    <t xml:space="preserve">Запеканка из творога+Сметана </t>
  </si>
  <si>
    <t>Сб.2004 № 366+ТТК № 54</t>
  </si>
  <si>
    <t>Компот "Мандариновая долька" (вит.50)</t>
  </si>
  <si>
    <t>ТТК № 839-50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</si>
</sst>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21</v>
      </c>
      <c r="F1" s="19" t="s">
        <v>30</v>
      </c>
      <c r="I1" t="s">
        <v>1</v>
      </c>
      <c r="J1" s="18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8.25" x14ac:dyDescent="0.25">
      <c r="A4" s="3" t="s">
        <v>10</v>
      </c>
      <c r="B4" s="4" t="s">
        <v>11</v>
      </c>
      <c r="C4" s="39" t="s">
        <v>37</v>
      </c>
      <c r="D4" s="27" t="s">
        <v>35</v>
      </c>
      <c r="E4" s="20">
        <v>328.98</v>
      </c>
      <c r="F4" s="20">
        <v>128.52000000000001</v>
      </c>
      <c r="G4" s="20">
        <v>496.28</v>
      </c>
      <c r="H4" s="20">
        <v>25.26</v>
      </c>
      <c r="I4" s="20">
        <v>21.21</v>
      </c>
      <c r="J4" s="33">
        <v>55.9</v>
      </c>
    </row>
    <row r="5" spans="1:10" x14ac:dyDescent="0.25">
      <c r="A5" s="6"/>
      <c r="B5" s="1" t="s">
        <v>12</v>
      </c>
      <c r="C5" s="32" t="s">
        <v>38</v>
      </c>
      <c r="D5" s="28" t="s">
        <v>36</v>
      </c>
      <c r="E5" s="15">
        <v>200</v>
      </c>
      <c r="F5" s="21">
        <v>13.08</v>
      </c>
      <c r="G5" s="21">
        <v>116</v>
      </c>
      <c r="H5" s="21">
        <v>1.7</v>
      </c>
      <c r="I5" s="21">
        <v>1.41</v>
      </c>
      <c r="J5" s="34">
        <v>25</v>
      </c>
    </row>
    <row r="6" spans="1:10" ht="39" x14ac:dyDescent="0.25">
      <c r="A6" s="6"/>
      <c r="B6" s="1" t="s">
        <v>22</v>
      </c>
      <c r="C6" s="35" t="s">
        <v>28</v>
      </c>
      <c r="D6" s="28" t="s">
        <v>27</v>
      </c>
      <c r="E6" s="15">
        <v>55</v>
      </c>
      <c r="F6" s="21">
        <v>10.4</v>
      </c>
      <c r="G6" s="21">
        <v>133</v>
      </c>
      <c r="H6" s="21">
        <v>3.93</v>
      </c>
      <c r="I6" s="21">
        <v>0.84</v>
      </c>
      <c r="J6" s="34">
        <v>27.39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583.98</v>
      </c>
      <c r="F8" s="22">
        <f>F4+F5+F6</f>
        <v>152.00000000000003</v>
      </c>
      <c r="G8" s="22">
        <f>G4+G5+G6+G7</f>
        <v>745.28</v>
      </c>
      <c r="H8" s="22">
        <f>H4+H5+H6+H7</f>
        <v>30.89</v>
      </c>
      <c r="I8" s="22">
        <f>I4+I5+I6+I7</f>
        <v>23.46</v>
      </c>
      <c r="J8" s="22">
        <f>J4+J5+J6+J7</f>
        <v>108.29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 x14ac:dyDescent="0.25">
      <c r="A13" s="6"/>
      <c r="B13" s="1" t="s">
        <v>16</v>
      </c>
      <c r="C13" s="32" t="s">
        <v>40</v>
      </c>
      <c r="D13" s="28" t="s">
        <v>39</v>
      </c>
      <c r="E13" s="21">
        <v>250</v>
      </c>
      <c r="F13" s="21">
        <v>20.62</v>
      </c>
      <c r="G13" s="21">
        <v>148</v>
      </c>
      <c r="H13" s="21">
        <v>5.49</v>
      </c>
      <c r="I13" s="21">
        <v>5.0199999999999996</v>
      </c>
      <c r="J13" s="34">
        <v>19.87</v>
      </c>
    </row>
    <row r="14" spans="1:10" ht="45.75" x14ac:dyDescent="0.25">
      <c r="A14" s="6"/>
      <c r="B14" s="1" t="s">
        <v>17</v>
      </c>
      <c r="C14" s="32" t="s">
        <v>42</v>
      </c>
      <c r="D14" s="28" t="s">
        <v>41</v>
      </c>
      <c r="E14" s="15">
        <v>123.74</v>
      </c>
      <c r="F14" s="21">
        <v>109.09</v>
      </c>
      <c r="G14" s="21">
        <v>277.95</v>
      </c>
      <c r="H14" s="21">
        <v>18.13</v>
      </c>
      <c r="I14" s="21">
        <v>14.85</v>
      </c>
      <c r="J14" s="34">
        <v>23.15</v>
      </c>
    </row>
    <row r="15" spans="1:10" x14ac:dyDescent="0.25">
      <c r="A15" s="6"/>
      <c r="B15" s="1" t="s">
        <v>18</v>
      </c>
      <c r="C15" s="32"/>
      <c r="D15" s="28"/>
      <c r="E15" s="15"/>
      <c r="F15" s="21"/>
      <c r="G15" s="21"/>
      <c r="H15" s="21"/>
      <c r="I15" s="21"/>
      <c r="J15" s="34"/>
    </row>
    <row r="16" spans="1:10" ht="23.25" x14ac:dyDescent="0.25">
      <c r="A16" s="6"/>
      <c r="B16" s="1" t="s">
        <v>12</v>
      </c>
      <c r="C16" s="32" t="s">
        <v>44</v>
      </c>
      <c r="D16" s="28" t="s">
        <v>43</v>
      </c>
      <c r="E16" s="15">
        <v>200</v>
      </c>
      <c r="F16" s="21">
        <v>14.55</v>
      </c>
      <c r="G16" s="21">
        <v>104</v>
      </c>
      <c r="H16" s="21">
        <v>0.21</v>
      </c>
      <c r="I16" s="21">
        <v>0.05</v>
      </c>
      <c r="J16" s="34">
        <v>26.92</v>
      </c>
    </row>
    <row r="17" spans="1:10" x14ac:dyDescent="0.25">
      <c r="A17" s="6"/>
      <c r="B17" s="1" t="s">
        <v>23</v>
      </c>
      <c r="C17" s="2" t="s">
        <v>32</v>
      </c>
      <c r="D17" s="28" t="s">
        <v>31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34</v>
      </c>
      <c r="D18" s="28" t="s">
        <v>33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>E13+E14+E15+E16+E17+E18+E12</f>
        <v>623.74</v>
      </c>
      <c r="F20" s="22">
        <f>F13+F14+F15+F16+F17+F18</f>
        <v>152.00000000000003</v>
      </c>
      <c r="G20" s="22">
        <f>G13+G14+G15+G16+G17+G18+G12</f>
        <v>641.95000000000005</v>
      </c>
      <c r="H20" s="22">
        <f>H13+H14+H15+H16+H17+H18+H12</f>
        <v>27.22</v>
      </c>
      <c r="I20" s="22">
        <f>I13+I14+I15+I16+I17+I18+I12</f>
        <v>20.419999999999998</v>
      </c>
      <c r="J20" s="22">
        <f>J13+J14+J15+J16+J17+J18+J12</f>
        <v>92.98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alexe</cp:lastModifiedBy>
  <cp:lastPrinted>2023-01-11T08:39:24Z</cp:lastPrinted>
  <dcterms:created xsi:type="dcterms:W3CDTF">2015-06-05T18:19:34Z</dcterms:created>
  <dcterms:modified xsi:type="dcterms:W3CDTF">2023-04-19T13:07:45Z</dcterms:modified>
</cp:coreProperties>
</file>