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  <c r="E20" l="1"/>
  <c r="H8"/>
  <c r="J20"/>
  <c r="I20"/>
  <c r="H20"/>
  <c r="G20"/>
  <c r="J8"/>
  <c r="I8"/>
  <c r="G8"/>
  <c r="E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<sst xmlns="http://schemas.openxmlformats.org/spreadsheetml/2006/main" count="47" uniqueCount="45">
  <si>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</si>
  <si>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</si>
  <si>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</si>
  <si>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</si>
  <si>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</si>
  <si>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</si>
  <si>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</si>
  <si>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</si>
  <si>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</si>
  <si>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</si>
  <si>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</si>
  <si>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</si>
  <si>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</si>
  <si>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</si>
  <si>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</si>
  <si>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</si>
  <si>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</si>
  <si>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</si>
  <si>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</si>
  <si>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</si>
  <si>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</si>
  <si>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</si>
  <si>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</si>
  <si>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</si>
  <si>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</si>
  <si>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</si>
  <si>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</si>
  <si>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</si>
  <si>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</si>
  <si>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в/с+Хлеб столичный из ржано-пшеничной муки</t>
  </si>
  <si>
    <t>ПП № 932+ПП № 933</t>
  </si>
  <si>
    <t>Хлеб пшеничный из муки в/с</t>
  </si>
  <si>
    <t>ПП № 932</t>
  </si>
  <si>
    <t>Каша молочная пшённая (жидкая)+Запеканка из творога+Масло сливочное+Сметана</t>
  </si>
  <si>
    <t>Сб.2004 №311+Сб.2004 № 366+ТТК № 43+ТТК № 54</t>
  </si>
  <si>
    <t>Чай с сахаром</t>
  </si>
  <si>
    <t>ТТК № 804</t>
  </si>
  <si>
    <t>Суп молочный с макаронными изделиями</t>
  </si>
  <si>
    <t>Сб.2004 №160</t>
  </si>
  <si>
    <t xml:space="preserve">Запеканка из творога+Сметана </t>
  </si>
  <si>
    <t>Сб.2004 № 366+ТТК № 54</t>
  </si>
  <si>
    <t xml:space="preserve">Напиток лимонный (вит 50) </t>
  </si>
  <si>
    <t>ТТК № 828-50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</si>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</sst>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>
      <c r="A4" s="3" t="s">
        <v>10</v>
      </c>
      <c r="B4" s="4" t="s">
        <v>11</v>
      </c>
      <c r="C4" s="39" t="s">
        <v>34</v>
      </c>
      <c r="D4" s="27" t="s">
        <v>33</v>
      </c>
      <c r="E4" s="20">
        <v>340.7</v>
      </c>
      <c r="F4" s="20">
        <v>141.44</v>
      </c>
      <c r="G4" s="20">
        <v>538.15</v>
      </c>
      <c r="H4" s="20">
        <v>27.03</v>
      </c>
      <c r="I4" s="20">
        <v>24.33</v>
      </c>
      <c r="J4" s="33">
        <v>57.58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>
      <c r="A6" s="6"/>
      <c r="B6" s="1" t="s">
        <v>22</v>
      </c>
      <c r="C6" s="35" t="s">
        <v>30</v>
      </c>
      <c r="D6" s="28" t="s">
        <v>29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590.70000000000005</v>
      </c>
      <c r="F8" s="22">
        <f>F4+F5+F6</f>
        <v>152</v>
      </c>
      <c r="G8" s="22">
        <f>G4+G5+G6+G7</f>
        <v>710.15</v>
      </c>
      <c r="H8" s="22">
        <f>H4+H5+H6+H7</f>
        <v>32.119999999999997</v>
      </c>
      <c r="I8" s="22">
        <f>I4+I5+I6+I7</f>
        <v>25.24</v>
      </c>
      <c r="J8" s="22">
        <f>J4+J5+J6+J7</f>
        <v>93.579999999999984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>
      <c r="A13" s="6"/>
      <c r="B13" s="1" t="s">
        <v>16</v>
      </c>
      <c r="C13" s="32" t="s">
        <v>38</v>
      </c>
      <c r="D13" s="28" t="s">
        <v>37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45.75">
      <c r="A14" s="6"/>
      <c r="B14" s="1" t="s">
        <v>17</v>
      </c>
      <c r="C14" s="32" t="s">
        <v>40</v>
      </c>
      <c r="D14" s="28" t="s">
        <v>39</v>
      </c>
      <c r="E14" s="15">
        <v>131.1</v>
      </c>
      <c r="F14" s="21">
        <v>115.04</v>
      </c>
      <c r="G14" s="21">
        <v>293.52</v>
      </c>
      <c r="H14" s="21">
        <v>19.059999999999999</v>
      </c>
      <c r="I14" s="21">
        <v>15.76</v>
      </c>
      <c r="J14" s="34">
        <v>24.35</v>
      </c>
    </row>
    <row r="15" spans="1:10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>
      <c r="A16" s="6"/>
      <c r="B16" s="1" t="s">
        <v>12</v>
      </c>
      <c r="C16" s="32" t="s">
        <v>42</v>
      </c>
      <c r="D16" s="28" t="s">
        <v>41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>
      <c r="A17" s="6"/>
      <c r="B17" s="1" t="s">
        <v>23</v>
      </c>
      <c r="C17" s="2" t="s">
        <v>32</v>
      </c>
      <c r="D17" s="28" t="s">
        <v>31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44</v>
      </c>
      <c r="D18" s="28" t="s">
        <v>43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 t="shared" ref="E20:J20" si="0">E13+E14+E15+E16+E17+E18+E12</f>
        <v>631.1</v>
      </c>
      <c r="F20" s="22">
        <f t="shared" si="0"/>
        <v>152</v>
      </c>
      <c r="G20" s="22">
        <f t="shared" si="0"/>
        <v>650.18999999999994</v>
      </c>
      <c r="H20" s="22">
        <f t="shared" si="0"/>
        <v>28.08</v>
      </c>
      <c r="I20" s="22">
        <f t="shared" si="0"/>
        <v>21.3</v>
      </c>
      <c r="J20" s="22">
        <f t="shared" si="0"/>
        <v>91.690000000000012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2023-04-03T06:58:36Z</dcterms:modified>
</cp:coreProperties>
</file>