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505" yWindow="-15" windowWidth="14340" windowHeight="14310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8"/>
  <c r="J20"/>
  <c r="I20"/>
  <c r="H20"/>
  <c r="G20"/>
  <c r="F20"/>
  <c r="J8"/>
  <c r="I8"/>
  <c r="G8"/>
  <c r="E8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<sst xmlns="http://schemas.openxmlformats.org/spreadsheetml/2006/main" count="47" uniqueCount="45">
  <si>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</si>
  <si>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</si>
  <si>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</si>
  <si>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</si>
  <si>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</si>
  <si>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</si>
  <si>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</si>
  <si>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</si>
  <si>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</si>
  <si>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</si>
  <si>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</si>
  <si>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</si>
  <si>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</si>
  <si>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</si>
  <si>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</si>
  <si>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</si>
  <si>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</si>
  <si>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</si>
  <si>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</si>
  <si>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</si>
  <si>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</si>
  <si>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</si>
  <si>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</si>
  <si>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</si>
  <si>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</si>
  <si>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</si>
  <si>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</si>
  <si>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</si>
  <si>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</si>
  <si>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ПП № 931+ПП № 932</t>
  </si>
  <si>
    <t>Хлеб "Прибрежный" обогащенный йодом+Хлеб пшеничный из муки в/с</t>
  </si>
  <si>
    <t>Салат из свежих огурцов с зелёным луком+Колбаса отварная+Макароны  с сыром+Зелень (укроп, петрушка)</t>
  </si>
  <si>
    <t>Сб.2004 № 16+ТТК № 247+Сб.2004 № 333+ТТК № 41</t>
  </si>
  <si>
    <t>ТТК № 803</t>
  </si>
  <si>
    <t xml:space="preserve">Чай с лимоном </t>
  </si>
  <si>
    <t>Хлеб пшеничный из муки в/с+Хлеб столичный из ржано-пшеничной муки</t>
  </si>
  <si>
    <t>ПП № 932+ПП № 933</t>
  </si>
  <si>
    <t>Щи из св капусты с картофелем (без томата)+Сметана+Зелень (укроп, петрушка)</t>
  </si>
  <si>
    <t>Сб.2004 №124-1+ТТК № 54+ТТК № 41</t>
  </si>
  <si>
    <t>Колбаса отварная</t>
  </si>
  <si>
    <t>ТТК № 247</t>
  </si>
  <si>
    <t>Макаронные изделия  отварные</t>
  </si>
  <si>
    <t>Сб.2004 № 516</t>
  </si>
  <si>
    <t xml:space="preserve">Компот из смеси сухофруктов (вит 50) </t>
  </si>
  <si>
    <t>ТТК № 816-50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</si>
</sst>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45005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79.5">
      <c r="A4" s="3" t="s">
        <v>10</v>
      </c>
      <c r="B4" s="4" t="s">
        <v>11</v>
      </c>
      <c r="C4" s="39" t="s">
        <v>32</v>
      </c>
      <c r="D4" s="27" t="s">
        <v>31</v>
      </c>
      <c r="E4" s="20">
        <v>326.12</v>
      </c>
      <c r="F4" s="20">
        <v>139.1</v>
      </c>
      <c r="G4" s="20">
        <v>501.74</v>
      </c>
      <c r="H4" s="20">
        <v>20.14</v>
      </c>
      <c r="I4" s="20">
        <v>32.700000000000003</v>
      </c>
      <c r="J4" s="33">
        <v>31.17</v>
      </c>
    </row>
    <row r="5" spans="1:10">
      <c r="A5" s="6"/>
      <c r="B5" s="1" t="s">
        <v>12</v>
      </c>
      <c r="C5" s="32" t="s">
        <v>33</v>
      </c>
      <c r="D5" s="28" t="s">
        <v>34</v>
      </c>
      <c r="E5" s="15">
        <v>207</v>
      </c>
      <c r="F5" s="21">
        <v>5.16</v>
      </c>
      <c r="G5" s="21">
        <v>62</v>
      </c>
      <c r="H5" s="21">
        <v>1.76</v>
      </c>
      <c r="I5" s="21">
        <v>0.42</v>
      </c>
      <c r="J5" s="34">
        <v>13.15</v>
      </c>
    </row>
    <row r="6" spans="1:10" ht="39">
      <c r="A6" s="6"/>
      <c r="B6" s="1" t="s">
        <v>22</v>
      </c>
      <c r="C6" s="35" t="s">
        <v>36</v>
      </c>
      <c r="D6" s="28" t="s">
        <v>35</v>
      </c>
      <c r="E6" s="15">
        <v>50</v>
      </c>
      <c r="F6" s="21">
        <v>7.74</v>
      </c>
      <c r="G6" s="21">
        <v>112</v>
      </c>
      <c r="H6" s="21">
        <v>3.39</v>
      </c>
      <c r="I6" s="21">
        <v>0.5</v>
      </c>
      <c r="J6" s="34">
        <v>23.04</v>
      </c>
    </row>
    <row r="7" spans="1:10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>
      <c r="A8" s="7"/>
      <c r="B8" s="8" t="s">
        <v>26</v>
      </c>
      <c r="C8" s="8"/>
      <c r="D8" s="29"/>
      <c r="E8" s="16">
        <f>E4+E5+E6+E7</f>
        <v>583.12</v>
      </c>
      <c r="F8" s="22">
        <v>152</v>
      </c>
      <c r="G8" s="22">
        <f>G4+G5+G6+G7</f>
        <v>675.74</v>
      </c>
      <c r="H8" s="22">
        <f>H4+H5+H6+H7</f>
        <v>25.290000000000003</v>
      </c>
      <c r="I8" s="22">
        <f>I4+I5+I6+I7</f>
        <v>33.620000000000005</v>
      </c>
      <c r="J8" s="22">
        <f>J4+J5+J6+J7</f>
        <v>67.36</v>
      </c>
    </row>
    <row r="9" spans="1:10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57">
      <c r="A13" s="6"/>
      <c r="B13" s="1" t="s">
        <v>16</v>
      </c>
      <c r="C13" s="32" t="s">
        <v>38</v>
      </c>
      <c r="D13" s="28" t="s">
        <v>37</v>
      </c>
      <c r="E13" s="21">
        <v>286.36</v>
      </c>
      <c r="F13" s="21">
        <v>34.22</v>
      </c>
      <c r="G13" s="21">
        <v>123.65</v>
      </c>
      <c r="H13" s="21">
        <v>2.59</v>
      </c>
      <c r="I13" s="21">
        <v>8</v>
      </c>
      <c r="J13" s="34">
        <v>9.2899999999999991</v>
      </c>
    </row>
    <row r="14" spans="1:10">
      <c r="A14" s="6"/>
      <c r="B14" s="1" t="s">
        <v>17</v>
      </c>
      <c r="C14" s="32" t="s">
        <v>40</v>
      </c>
      <c r="D14" s="28" t="s">
        <v>39</v>
      </c>
      <c r="E14" s="15">
        <v>100</v>
      </c>
      <c r="F14" s="21">
        <v>73.040000000000006</v>
      </c>
      <c r="G14" s="21">
        <v>180</v>
      </c>
      <c r="H14" s="21">
        <v>11.28</v>
      </c>
      <c r="I14" s="21">
        <v>14.96</v>
      </c>
      <c r="J14" s="34">
        <v>0</v>
      </c>
    </row>
    <row r="15" spans="1:10" ht="23.25">
      <c r="A15" s="6"/>
      <c r="B15" s="1" t="s">
        <v>18</v>
      </c>
      <c r="C15" s="32" t="s">
        <v>42</v>
      </c>
      <c r="D15" s="28" t="s">
        <v>41</v>
      </c>
      <c r="E15" s="15">
        <v>190</v>
      </c>
      <c r="F15" s="21">
        <v>17.32</v>
      </c>
      <c r="G15" s="21">
        <v>267.89999999999998</v>
      </c>
      <c r="H15" s="21">
        <v>7.14</v>
      </c>
      <c r="I15" s="21">
        <v>5.66</v>
      </c>
      <c r="J15" s="34">
        <v>47.82</v>
      </c>
    </row>
    <row r="16" spans="1:10" ht="23.25">
      <c r="A16" s="6"/>
      <c r="B16" s="1" t="s">
        <v>12</v>
      </c>
      <c r="C16" s="32" t="s">
        <v>44</v>
      </c>
      <c r="D16" s="28" t="s">
        <v>43</v>
      </c>
      <c r="E16" s="15">
        <v>200</v>
      </c>
      <c r="F16" s="21">
        <v>13</v>
      </c>
      <c r="G16" s="21">
        <v>116</v>
      </c>
      <c r="H16" s="21">
        <v>0.98</v>
      </c>
      <c r="I16" s="21">
        <v>0.06</v>
      </c>
      <c r="J16" s="34">
        <v>27.45</v>
      </c>
    </row>
    <row r="17" spans="1:10" ht="30">
      <c r="A17" s="6"/>
      <c r="B17" s="1" t="s">
        <v>23</v>
      </c>
      <c r="C17" s="2" t="s">
        <v>29</v>
      </c>
      <c r="D17" s="28" t="s">
        <v>30</v>
      </c>
      <c r="E17" s="15">
        <v>80</v>
      </c>
      <c r="F17" s="21">
        <v>14.42</v>
      </c>
      <c r="G17" s="21">
        <v>191</v>
      </c>
      <c r="H17" s="21">
        <v>5.65</v>
      </c>
      <c r="I17" s="21">
        <v>1.0900000000000001</v>
      </c>
      <c r="J17" s="34">
        <v>39.4</v>
      </c>
    </row>
    <row r="18" spans="1:10">
      <c r="A18" s="6"/>
      <c r="B18" s="1" t="s">
        <v>20</v>
      </c>
      <c r="C18" s="2"/>
      <c r="D18" s="28"/>
      <c r="E18" s="15"/>
      <c r="F18" s="21"/>
      <c r="G18" s="21"/>
      <c r="H18" s="21"/>
      <c r="I18" s="21"/>
      <c r="J18" s="34"/>
    </row>
    <row r="19" spans="1:10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>
      <c r="A20" s="7"/>
      <c r="B20" s="8" t="s">
        <v>26</v>
      </c>
      <c r="C20" s="8"/>
      <c r="D20" s="29"/>
      <c r="E20" s="16">
        <f>E13+E14+E15+E16+E17+E18+E12</f>
        <v>856.36</v>
      </c>
      <c r="F20" s="22">
        <f>F13+F14+F15+F16+F17+F18</f>
        <v>152</v>
      </c>
      <c r="G20" s="22">
        <f>G13+G14+G15+G16+G17+G18+G12</f>
        <v>878.55</v>
      </c>
      <c r="H20" s="22">
        <f>H13+H14+H15+H16+H17+H18+H12</f>
        <v>27.64</v>
      </c>
      <c r="I20" s="22">
        <f>I13+I14+I15+I16+I17+I18+I12</f>
        <v>29.77</v>
      </c>
      <c r="J20" s="22">
        <f>J13+J14+J15+J16+J17+J18+J12</f>
        <v>123.96000000000001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2023-01-11T08:39:24Z</cp:lastPrinted>
  <dcterms:created xsi:type="dcterms:W3CDTF">2015-06-05T18:19:34Z</dcterms:created>
  <dcterms:modified xsi:type="dcterms:W3CDTF">2023-03-17T05:57:53Z</dcterms:modified>
</cp:coreProperties>
</file>