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F12AE57-FAF8-43FB-85FD-971FACB18832}" xr6:coauthVersionLast="47" xr6:coauthVersionMax="47" xr10:uidLastSave="{00000000-0000-0000-0000-000000000000}"/>
  <bookViews>
    <workbookView xWindow="3540" yWindow="3540" windowWidth="2163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/>
  <c r="I8" i="1"/>
  <c r="H8" i="1"/>
  <c r="G8" i="1"/>
  <c r="G20" i="1"/>
  <c r="I20" i="1"/>
  <c r="H20" i="1"/>
  <c r="E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<sst xmlns="http://schemas.openxmlformats.org/spreadsheetml/2006/main" count="47" uniqueCount="46">
  <si>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</si>
  <si>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</si>
  <si>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</si>
  <si>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</si>
  <si>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</si>
  <si>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</si>
  <si>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</si>
  <si>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</si>
  <si>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</si>
  <si>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</si>
  <si>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</si>
  <si>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</si>
  <si>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</si>
  <si>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</si>
  <si>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</si>
  <si>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</si>
  <si>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</si>
  <si>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</si>
  <si>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</si>
  <si>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</si>
  <si>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</si>
  <si>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</si>
  <si>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</si>
  <si>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</si>
  <si>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</si>
  <si>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</si>
  <si>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</si>
  <si>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</si>
  <si>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</si>
  <si>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 xml:space="preserve">хлеб пшеничный из муки в/с </t>
  </si>
  <si>
    <t>СОШ №20</t>
  </si>
  <si>
    <t>1</t>
  </si>
  <si>
    <t>ттк№804</t>
  </si>
  <si>
    <t>Чай с сахаром</t>
  </si>
  <si>
    <t>пп№932
+пп№931</t>
  </si>
  <si>
    <t>Хлеб пшеничный из муки в/с+Хлеб "прибрежный" обогащенный йодом</t>
  </si>
  <si>
    <t>сб.2004№20+сб.2004№719+ттк№41</t>
  </si>
  <si>
    <t>Салат из св. помидор и огурцов+пельмени отварные+масло сливочное</t>
  </si>
  <si>
    <t>пп№931</t>
  </si>
  <si>
    <t>хлеб "прибрежный" обогащенный йодом</t>
  </si>
  <si>
    <t>сб.2004№139</t>
  </si>
  <si>
    <t>Суп картофельный с бобовыми (горох)</t>
  </si>
  <si>
    <t>Пельмени отварные+масло сливочное</t>
  </si>
  <si>
    <t>сб.2004№719+ттк№43</t>
  </si>
  <si>
    <t>ттк№809-50</t>
  </si>
  <si>
    <t>Напиток из плодов шиповника (вит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</si>
</sst>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30</v>
      </c>
      <c r="C1" s="46"/>
      <c r="D1" s="47"/>
      <c r="E1" t="s">
        <v>22</v>
      </c>
      <c r="F1" s="21" t="s">
        <v>31</v>
      </c>
      <c r="I1" t="s">
        <v>1</v>
      </c>
      <c r="J1" s="20">
        <v>44984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45.75" x14ac:dyDescent="0.25">
      <c r="A4" s="3" t="s">
        <v>10</v>
      </c>
      <c r="B4" s="4" t="s">
        <v>11</v>
      </c>
      <c r="C4" s="36" t="s">
        <v>36</v>
      </c>
      <c r="D4" s="30" t="s">
        <v>37</v>
      </c>
      <c r="E4" s="22">
        <v>264.73</v>
      </c>
      <c r="F4" s="22">
        <v>138.85</v>
      </c>
      <c r="G4" s="22">
        <v>462.6</v>
      </c>
      <c r="H4" s="22">
        <v>17.73</v>
      </c>
      <c r="I4" s="22">
        <v>24.32</v>
      </c>
      <c r="J4" s="39">
        <v>41.67</v>
      </c>
    </row>
    <row r="5" spans="1:12" x14ac:dyDescent="0.25">
      <c r="A5" s="6"/>
      <c r="B5" s="1" t="s">
        <v>12</v>
      </c>
      <c r="C5" s="37" t="s">
        <v>32</v>
      </c>
      <c r="D5" s="31" t="s">
        <v>33</v>
      </c>
      <c r="E5" s="16">
        <v>200</v>
      </c>
      <c r="F5" s="23">
        <v>2.76</v>
      </c>
      <c r="G5" s="23">
        <v>60</v>
      </c>
      <c r="H5" s="23">
        <v>1.7</v>
      </c>
      <c r="I5" s="23">
        <v>0.41</v>
      </c>
      <c r="J5" s="40">
        <v>12.96</v>
      </c>
    </row>
    <row r="6" spans="1:12" ht="30" x14ac:dyDescent="0.25">
      <c r="A6" s="6"/>
      <c r="B6" s="1" t="s">
        <v>23</v>
      </c>
      <c r="C6" s="37" t="s">
        <v>34</v>
      </c>
      <c r="D6" s="31" t="s">
        <v>35</v>
      </c>
      <c r="E6" s="16">
        <v>55</v>
      </c>
      <c r="F6" s="23">
        <v>10.4</v>
      </c>
      <c r="G6" s="23">
        <v>113</v>
      </c>
      <c r="H6" s="23">
        <v>3.93</v>
      </c>
      <c r="I6" s="23">
        <v>0.84</v>
      </c>
      <c r="J6" s="40">
        <v>27.39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27</v>
      </c>
      <c r="C8" s="8"/>
      <c r="E8" s="18">
        <f>E4+E5+E6+E7</f>
        <v>519.73</v>
      </c>
      <c r="F8" s="43">
        <v>152</v>
      </c>
      <c r="G8" s="24">
        <f>G4+G5+G6+G7+G10</f>
        <v>635.6</v>
      </c>
      <c r="H8" s="24">
        <f>H4+H5+H6+H7+I10</f>
        <v>23.36</v>
      </c>
      <c r="I8" s="24">
        <f>I4+I5+I6+I7+I9</f>
        <v>25.57</v>
      </c>
      <c r="J8" s="24">
        <f>J4+J5+J6+J7+J10</f>
        <v>82.02000000000001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30" x14ac:dyDescent="0.25">
      <c r="A13" s="6"/>
      <c r="B13" s="1" t="s">
        <v>16</v>
      </c>
      <c r="C13" s="33" t="s">
        <v>40</v>
      </c>
      <c r="D13" s="31" t="s">
        <v>41</v>
      </c>
      <c r="E13" s="23">
        <v>250</v>
      </c>
      <c r="F13" s="23">
        <v>16.72</v>
      </c>
      <c r="G13" s="23">
        <v>133</v>
      </c>
      <c r="H13" s="23">
        <v>5.56</v>
      </c>
      <c r="I13" s="23">
        <v>3.67</v>
      </c>
      <c r="J13" s="40">
        <v>60.4</v>
      </c>
    </row>
    <row r="14" spans="1:12" ht="45" x14ac:dyDescent="0.25">
      <c r="A14" s="6"/>
      <c r="B14" s="1" t="s">
        <v>17</v>
      </c>
      <c r="C14" s="31" t="s">
        <v>43</v>
      </c>
      <c r="D14" s="44" t="s">
        <v>42</v>
      </c>
      <c r="E14" s="16">
        <v>196.43</v>
      </c>
      <c r="F14" s="23">
        <v>111.79</v>
      </c>
      <c r="G14" s="16">
        <v>399.03</v>
      </c>
      <c r="H14" s="23">
        <v>17.12</v>
      </c>
      <c r="I14" s="23">
        <v>18.62</v>
      </c>
      <c r="J14" s="40">
        <v>39.72</v>
      </c>
    </row>
    <row r="15" spans="1:12" x14ac:dyDescent="0.25">
      <c r="A15" s="6"/>
      <c r="B15" s="1" t="s">
        <v>18</v>
      </c>
      <c r="C15" s="31"/>
      <c r="D15" s="44"/>
      <c r="E15" s="16"/>
      <c r="F15" s="23"/>
      <c r="G15" s="23"/>
      <c r="H15" s="23"/>
      <c r="I15" s="23"/>
      <c r="J15" s="40"/>
      <c r="K15" s="42"/>
    </row>
    <row r="16" spans="1:12" ht="30" x14ac:dyDescent="0.25">
      <c r="A16" s="6"/>
      <c r="B16" s="1" t="s">
        <v>19</v>
      </c>
      <c r="C16" s="31" t="s">
        <v>44</v>
      </c>
      <c r="D16" s="31" t="s">
        <v>45</v>
      </c>
      <c r="E16" s="23">
        <v>200</v>
      </c>
      <c r="F16" s="23">
        <v>13.1</v>
      </c>
      <c r="G16" s="23">
        <v>131</v>
      </c>
      <c r="H16" s="23">
        <v>0.68</v>
      </c>
      <c r="I16" s="23">
        <v>0.28000000000000003</v>
      </c>
      <c r="J16" s="40">
        <v>29.62</v>
      </c>
    </row>
    <row r="17" spans="1:10" x14ac:dyDescent="0.25">
      <c r="A17" s="6"/>
      <c r="B17" s="1" t="s">
        <v>24</v>
      </c>
      <c r="C17" s="2" t="s">
        <v>28</v>
      </c>
      <c r="D17" s="31" t="s">
        <v>29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x14ac:dyDescent="0.25">
      <c r="A18" s="6"/>
      <c r="B18" s="1" t="s">
        <v>21</v>
      </c>
      <c r="C18" s="2" t="s">
        <v>38</v>
      </c>
      <c r="D18" s="31" t="s">
        <v>39</v>
      </c>
      <c r="E18" s="23">
        <v>30</v>
      </c>
      <c r="F18" s="23">
        <v>6.38</v>
      </c>
      <c r="G18" s="16">
        <v>75</v>
      </c>
      <c r="H18" s="23">
        <v>2.21</v>
      </c>
      <c r="I18" s="23">
        <v>0.59</v>
      </c>
      <c r="J18" s="40">
        <v>15.38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>
        <f t="shared" ref="E20:J20" si="0">E12+E13+E14+E15+E16+E17+E19+E18</f>
        <v>701.43000000000006</v>
      </c>
      <c r="F20" s="24">
        <v>152</v>
      </c>
      <c r="G20" s="24">
        <f t="shared" si="0"/>
        <v>796.03</v>
      </c>
      <c r="H20" s="24">
        <f t="shared" si="0"/>
        <v>27.29</v>
      </c>
      <c r="I20" s="24">
        <f t="shared" si="0"/>
        <v>23.41</v>
      </c>
      <c r="J20" s="24">
        <v>117.41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2023-02-22T09:58:54Z</dcterms:modified>
</cp:coreProperties>
</file>