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696D5F8-98CE-464B-AA50-DD22CCD15E7C}" xr6:coauthVersionLast="47" xr6:coauthVersionMax="47" xr10:uidLastSave="{00000000-0000-0000-0000-000000000000}"/>
  <bookViews>
    <workbookView xWindow="1905" yWindow="1905" windowWidth="2163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G8" i="1"/>
  <c r="J8" i="1"/>
  <c r="I8" i="1"/>
  <c r="H8" i="1"/>
  <c r="E8" i="1"/>
  <c r="G20" i="1"/>
  <c r="I20" i="1"/>
  <c r="H20" i="1"/>
  <c r="E20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<sst xmlns="http://schemas.openxmlformats.org/spreadsheetml/2006/main" count="50" uniqueCount="49">
  <si>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</si>
  <si>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</si>
  <si>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</si>
  <si>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</si>
  <si>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</si>
  <si>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</si>
  <si>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</si>
  <si>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</si>
  <si>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</si>
  <si>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</si>
  <si>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</si>
  <si>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</si>
  <si>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</si>
  <si>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</si>
  <si>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</si>
  <si>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</si>
  <si>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</si>
  <si>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</si>
  <si>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</si>
  <si>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</si>
  <si>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</si>
  <si>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</si>
  <si>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</si>
  <si>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</si>
  <si>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</si>
  <si>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</si>
  <si>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</si>
  <si>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</si>
  <si>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Хлеб пшеничный из муки в/с</t>
  </si>
  <si>
    <t>1</t>
  </si>
  <si>
    <t>СОШ № 20</t>
  </si>
  <si>
    <t>Хлеб пшеничный из муки в/с+хлеб столичный из ржано-пшеничной муки</t>
  </si>
  <si>
    <t>пп№932+пп№933</t>
  </si>
  <si>
    <t>Ттк№64+ттк№922+ттк№247+сб.2004№508+ттк№41</t>
  </si>
  <si>
    <t>Салат "витаминка"+блинчики с молоком сгущенным вареным+колбаса отварная+каша гречневая рассыпчатая+зелень</t>
  </si>
  <si>
    <t>ттк№803</t>
  </si>
  <si>
    <t>Чай с лимоном</t>
  </si>
  <si>
    <t>пп№933</t>
  </si>
  <si>
    <t>Хлеб столичный из ржано-пшеничной муки</t>
  </si>
  <si>
    <t>ттк№64</t>
  </si>
  <si>
    <t>Салат "витаминка"</t>
  </si>
  <si>
    <t>сб.2004№140+ттк№41</t>
  </si>
  <si>
    <t>Суп картофельный с макаронными изделиями+зелень</t>
  </si>
  <si>
    <t>ттк№247</t>
  </si>
  <si>
    <t>Колбаса отварная</t>
  </si>
  <si>
    <t>сб.2004№508</t>
  </si>
  <si>
    <t>Каша гречневая рассыпчатая</t>
  </si>
  <si>
    <t>ттк№834-50</t>
  </si>
  <si>
    <t>Компот ягодно-яблочный "рябинка" (вит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</si>
</sst>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  <xf numFmtId="2" fontId="0" fillId="0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30</v>
      </c>
      <c r="C1" s="46"/>
      <c r="D1" s="47"/>
      <c r="E1" t="s">
        <v>21</v>
      </c>
      <c r="F1" s="21" t="s">
        <v>29</v>
      </c>
      <c r="I1" t="s">
        <v>1</v>
      </c>
      <c r="J1" s="20">
        <v>44974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68.25" x14ac:dyDescent="0.25">
      <c r="A4" s="3" t="s">
        <v>10</v>
      </c>
      <c r="B4" s="4" t="s">
        <v>11</v>
      </c>
      <c r="C4" s="36" t="s">
        <v>33</v>
      </c>
      <c r="D4" s="30" t="s">
        <v>34</v>
      </c>
      <c r="E4" s="22">
        <v>376.3</v>
      </c>
      <c r="F4" s="22">
        <v>139.12</v>
      </c>
      <c r="G4" s="22">
        <v>664.62</v>
      </c>
      <c r="H4" s="22">
        <v>27.69</v>
      </c>
      <c r="I4" s="22">
        <v>35.14</v>
      </c>
      <c r="J4" s="39">
        <v>55.13</v>
      </c>
    </row>
    <row r="5" spans="1:12" x14ac:dyDescent="0.25">
      <c r="A5" s="6"/>
      <c r="B5" s="1" t="s">
        <v>12</v>
      </c>
      <c r="C5" s="37" t="s">
        <v>35</v>
      </c>
      <c r="D5" s="31" t="s">
        <v>36</v>
      </c>
      <c r="E5" s="16">
        <v>207</v>
      </c>
      <c r="F5" s="23">
        <v>5.14</v>
      </c>
      <c r="G5" s="23">
        <v>62</v>
      </c>
      <c r="H5" s="23">
        <v>1.76</v>
      </c>
      <c r="I5" s="23">
        <v>0.42</v>
      </c>
      <c r="J5" s="40">
        <v>13.15</v>
      </c>
    </row>
    <row r="6" spans="1:12" ht="30" x14ac:dyDescent="0.25">
      <c r="A6" s="6"/>
      <c r="B6" s="1" t="s">
        <v>22</v>
      </c>
      <c r="C6" s="37" t="s">
        <v>32</v>
      </c>
      <c r="D6" s="31" t="s">
        <v>31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26</v>
      </c>
      <c r="C8" s="8"/>
      <c r="E8" s="18">
        <f>E4+E5+E6+E7+E10</f>
        <v>633.29999999999995</v>
      </c>
      <c r="F8" s="43">
        <v>152</v>
      </c>
      <c r="G8" s="24">
        <f>G4+G5+G6+G7+G10</f>
        <v>838.62</v>
      </c>
      <c r="H8" s="24">
        <f>H4+H5+H6+H7+I10</f>
        <v>32.840000000000003</v>
      </c>
      <c r="I8" s="24">
        <f>I4+I5+I6+I7+I9</f>
        <v>36.06</v>
      </c>
      <c r="J8" s="24">
        <f>J4+J5+J6+J7+J10</f>
        <v>91.32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 t="s">
        <v>39</v>
      </c>
      <c r="D12" s="33" t="s">
        <v>40</v>
      </c>
      <c r="E12" s="25">
        <v>60</v>
      </c>
      <c r="F12" s="25">
        <v>19.97</v>
      </c>
      <c r="G12" s="25">
        <v>47.18</v>
      </c>
      <c r="H12" s="25">
        <v>0.94</v>
      </c>
      <c r="I12" s="25">
        <v>3.73</v>
      </c>
      <c r="J12" s="41">
        <v>3.05</v>
      </c>
    </row>
    <row r="13" spans="1:12" ht="45" x14ac:dyDescent="0.25">
      <c r="A13" s="6"/>
      <c r="B13" s="1" t="s">
        <v>16</v>
      </c>
      <c r="C13" s="33" t="s">
        <v>41</v>
      </c>
      <c r="D13" s="31" t="s">
        <v>42</v>
      </c>
      <c r="E13" s="23">
        <v>250.61</v>
      </c>
      <c r="F13" s="23">
        <v>18.420000000000002</v>
      </c>
      <c r="G13" s="23">
        <v>113.27</v>
      </c>
      <c r="H13" s="23">
        <v>2.74</v>
      </c>
      <c r="I13" s="23">
        <v>2.3199999999999998</v>
      </c>
      <c r="J13" s="40">
        <v>20.71</v>
      </c>
      <c r="K13" s="49"/>
    </row>
    <row r="14" spans="1:12" ht="30" x14ac:dyDescent="0.25">
      <c r="A14" s="6"/>
      <c r="B14" s="1" t="s">
        <v>17</v>
      </c>
      <c r="C14" s="31" t="s">
        <v>43</v>
      </c>
      <c r="D14" s="31" t="s">
        <v>44</v>
      </c>
      <c r="E14" s="16">
        <v>100</v>
      </c>
      <c r="F14" s="23">
        <v>73.11</v>
      </c>
      <c r="G14" s="23">
        <v>180</v>
      </c>
      <c r="H14" s="23">
        <v>11.28</v>
      </c>
      <c r="I14" s="23">
        <v>14.96</v>
      </c>
      <c r="J14" s="48">
        <v>0</v>
      </c>
    </row>
    <row r="15" spans="1:12" ht="30" x14ac:dyDescent="0.25">
      <c r="A15" s="6"/>
      <c r="B15" s="1" t="s">
        <v>18</v>
      </c>
      <c r="C15" s="31" t="s">
        <v>45</v>
      </c>
      <c r="D15" s="44" t="s">
        <v>46</v>
      </c>
      <c r="E15" s="16">
        <v>150</v>
      </c>
      <c r="F15" s="23">
        <v>17.59</v>
      </c>
      <c r="G15" s="23">
        <v>238</v>
      </c>
      <c r="H15" s="23">
        <v>7.68</v>
      </c>
      <c r="I15" s="23">
        <v>5.81</v>
      </c>
      <c r="J15" s="40">
        <v>34.49</v>
      </c>
      <c r="K15" s="42"/>
    </row>
    <row r="16" spans="1:12" ht="30" x14ac:dyDescent="0.25">
      <c r="A16" s="6"/>
      <c r="B16" s="1" t="s">
        <v>19</v>
      </c>
      <c r="C16" s="31" t="s">
        <v>47</v>
      </c>
      <c r="D16" s="31" t="s">
        <v>48</v>
      </c>
      <c r="E16" s="23">
        <v>200</v>
      </c>
      <c r="F16" s="23">
        <v>15.16</v>
      </c>
      <c r="G16" s="23">
        <v>95</v>
      </c>
      <c r="H16" s="23">
        <v>0.34</v>
      </c>
      <c r="I16" s="23">
        <v>0.1</v>
      </c>
      <c r="J16" s="40">
        <v>24.42</v>
      </c>
    </row>
    <row r="17" spans="1:10" x14ac:dyDescent="0.25">
      <c r="A17" s="6"/>
      <c r="B17" s="1" t="s">
        <v>23</v>
      </c>
      <c r="C17" s="2" t="s">
        <v>27</v>
      </c>
      <c r="D17" s="31" t="s">
        <v>28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30" x14ac:dyDescent="0.25">
      <c r="A18" s="6"/>
      <c r="B18" s="1"/>
      <c r="C18" s="2" t="s">
        <v>37</v>
      </c>
      <c r="D18" s="31" t="s">
        <v>38</v>
      </c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26</v>
      </c>
      <c r="C20" s="8"/>
      <c r="D20" s="32"/>
      <c r="E20" s="18">
        <f t="shared" ref="E20:I20" si="0">E12+E13+E14+E15+E16+E17+E19+E18</f>
        <v>810.61</v>
      </c>
      <c r="F20" s="18">
        <f>F12+F13+F14+F15+F16+F17+F18+F19</f>
        <v>151.99</v>
      </c>
      <c r="G20" s="24">
        <f t="shared" si="0"/>
        <v>785.45</v>
      </c>
      <c r="H20" s="24">
        <f t="shared" si="0"/>
        <v>26.369999999999997</v>
      </c>
      <c r="I20" s="24">
        <f t="shared" si="0"/>
        <v>27.42</v>
      </c>
      <c r="J20" s="24">
        <f>J12+J13+J14+J15+J16+J17+J18+K22</f>
        <v>105.71000000000001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2023-02-16T10:07:13Z</dcterms:modified>
</cp:coreProperties>
</file>